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ЗВІТИ\Зелений тариф\2024-2025 інф-я по ЗТ до 25 числа для сайта_Пасічник\"/>
    </mc:Choice>
  </mc:AlternateContent>
  <xr:revisionPtr revIDLastSave="0" documentId="13_ncr:1_{B5351420-CD85-494A-BC2A-D1D40F24E8A5}" xr6:coauthVersionLast="45" xr6:coauthVersionMax="45" xr10:uidLastSave="{00000000-0000-0000-0000-000000000000}"/>
  <bookViews>
    <workbookView xWindow="-120" yWindow="-120" windowWidth="29040" windowHeight="15840" xr2:uid="{E071FA52-616A-4A6B-8D2E-161795952CE2}"/>
  </bookViews>
  <sheets>
    <sheet name="ЗТ" sheetId="1" r:id="rId1"/>
  </sheets>
  <definedNames>
    <definedName name="_xlnm._FilterDatabase" localSheetId="0" hidden="1">ЗТ!$C$4:$M$4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 l="1"/>
  <c r="L7" i="1"/>
  <c r="K7" i="1"/>
  <c r="I7" i="1"/>
  <c r="H7" i="1"/>
  <c r="F7" i="1"/>
  <c r="E7" i="1"/>
  <c r="D7" i="1"/>
  <c r="H5" i="1" l="1"/>
</calcChain>
</file>

<file path=xl/sharedStrings.xml><?xml version="1.0" encoding="utf-8"?>
<sst xmlns="http://schemas.openxmlformats.org/spreadsheetml/2006/main" count="16" uniqueCount="16">
  <si>
    <t>Загальна сума виплат, тис. грн.</t>
  </si>
  <si>
    <t>Дата оплати</t>
  </si>
  <si>
    <t>% розрахунку ПУП з НЕК за передачу, %</t>
  </si>
  <si>
    <t>Всього</t>
  </si>
  <si>
    <t>Розрах. період</t>
  </si>
  <si>
    <t>Січень</t>
  </si>
  <si>
    <t>Обсяг виробленої електричної енергії приватними домогосподарствами, тис. кВт∙год</t>
  </si>
  <si>
    <t>Загальна сума нарахування
(до сплати) споживачам (без ПДФО, ВЗ), тис. грн</t>
  </si>
  <si>
    <t>Сума виплат просьюмерам,
тис грн.</t>
  </si>
  <si>
    <t>Залишок невиплачених коштів
(до сплати), тис. грн.</t>
  </si>
  <si>
    <t>Сума, яку має сплатити ПУП до НЕК за послугу з передачі 
(без ПДВ),
тис. грн</t>
  </si>
  <si>
    <t>Сума, яку має компенсувати НЕК до ПУП за Послугу із забезпечення збільшення частки виробництва електричної енергії з альтернативних джерел енергії (без ПДВ), тис. грн</t>
  </si>
  <si>
    <t>Сума, яку сплатив НЕК до ПУП за Послугу із забезпечення збільшення частки виробництва електричної енергії з альтернативних джерел енергії (без ПДВ), тис. грн</t>
  </si>
  <si>
    <t>Інформація щодо розрахунків між учасниками роздрібного ринку за "зеленим" тарифом у 2025 році</t>
  </si>
  <si>
    <t>% розрахунків НЕК з ПУП за Послугу із забезпечення збільшення частки виробництва електричної енергії з альтернативних джерел енергії, %</t>
  </si>
  <si>
    <t>Лютий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</si>
</sst>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1" applyNumberFormat="1" applyFont="1" applyFill="1" applyBorder="1" applyAlignment="1">
      <alignment horizontal="center" vertical="center"/>
    </xf>
    <xf numFmtId="0" fontId="0" fillId="0" borderId="0" xfId="1" applyNumberFormat="1" applyFont="1" applyBorder="1" applyAlignment="1">
      <alignment horizontal="left"/>
    </xf>
    <xf numFmtId="3" fontId="2" fillId="0" borderId="0" xfId="1" applyNumberFormat="1" applyFont="1" applyFill="1" applyBorder="1" applyAlignment="1">
      <alignment horizontal="center"/>
    </xf>
    <xf numFmtId="4" fontId="2" fillId="0" borderId="0" xfId="1" applyNumberFormat="1" applyFont="1" applyFill="1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97B9E-E909-49D4-8C7F-248FA455E9EC}">
  <sheetPr>
    <pageSetUpPr fitToPage="1"/>
  </sheetPr>
  <dimension ref="C1:O9"/>
  <sheetViews>
    <sheetView tabSelected="1" zoomScale="93" zoomScaleNormal="93" workbookViewId="0">
      <selection activeCell="M7" sqref="M7"/>
    </sheetView>
  </sheetViews>
  <sheetFormatPr defaultRowHeight="15" x14ac:dyDescent="0.25"/>
  <cols>
    <col min="1" max="2" width="3.140625" customWidth="1"/>
    <col min="3" max="3" width="13.28515625" customWidth="1"/>
    <col min="4" max="4" width="17.5703125" customWidth="1"/>
    <col min="5" max="6" width="15.7109375" customWidth="1"/>
    <col min="7" max="7" width="15.85546875" customWidth="1"/>
    <col min="8" max="8" width="14.7109375" customWidth="1"/>
    <col min="9" max="9" width="15.42578125" customWidth="1"/>
    <col min="10" max="10" width="13.5703125" customWidth="1"/>
    <col min="11" max="13" width="27.42578125" customWidth="1"/>
  </cols>
  <sheetData>
    <row r="1" spans="3:15" ht="30.6" customHeight="1" x14ac:dyDescent="0.25">
      <c r="C1" s="25" t="s">
        <v>13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1"/>
      <c r="O1" s="1"/>
    </row>
    <row r="2" spans="3:15" x14ac:dyDescent="0.25">
      <c r="C2" s="2"/>
      <c r="D2" s="2"/>
      <c r="E2" s="2"/>
      <c r="F2" s="2"/>
      <c r="G2" s="2"/>
      <c r="N2" s="1"/>
      <c r="O2" s="1"/>
    </row>
    <row r="3" spans="3:15" s="18" customFormat="1" ht="45" customHeight="1" x14ac:dyDescent="0.25">
      <c r="C3" s="27" t="s">
        <v>4</v>
      </c>
      <c r="D3" s="29" t="s">
        <v>6</v>
      </c>
      <c r="E3" s="29" t="s">
        <v>7</v>
      </c>
      <c r="F3" s="26" t="s">
        <v>8</v>
      </c>
      <c r="G3" s="26"/>
      <c r="H3" s="27" t="s">
        <v>9</v>
      </c>
      <c r="I3" s="29" t="s">
        <v>10</v>
      </c>
      <c r="J3" s="27" t="s">
        <v>2</v>
      </c>
      <c r="K3" s="29" t="s">
        <v>11</v>
      </c>
      <c r="L3" s="29" t="s">
        <v>12</v>
      </c>
      <c r="M3" s="27" t="s">
        <v>14</v>
      </c>
      <c r="N3" s="17"/>
      <c r="O3" s="17"/>
    </row>
    <row r="4" spans="3:15" s="18" customFormat="1" ht="77.45" customHeight="1" x14ac:dyDescent="0.25">
      <c r="C4" s="28"/>
      <c r="D4" s="30"/>
      <c r="E4" s="30"/>
      <c r="F4" s="19" t="s">
        <v>0</v>
      </c>
      <c r="G4" s="19" t="s">
        <v>1</v>
      </c>
      <c r="H4" s="28"/>
      <c r="I4" s="30"/>
      <c r="J4" s="28"/>
      <c r="K4" s="30"/>
      <c r="L4" s="30"/>
      <c r="M4" s="28"/>
      <c r="N4" s="17"/>
      <c r="O4" s="17"/>
    </row>
    <row r="5" spans="3:15" s="14" customFormat="1" ht="21.6" customHeight="1" x14ac:dyDescent="0.25">
      <c r="C5" s="12" t="s">
        <v>5</v>
      </c>
      <c r="D5" s="10">
        <v>157.363</v>
      </c>
      <c r="E5" s="10">
        <v>879.40800000000002</v>
      </c>
      <c r="F5" s="10">
        <v>0</v>
      </c>
      <c r="G5" s="3"/>
      <c r="H5" s="10">
        <f>E5-F5</f>
        <v>879.40800000000002</v>
      </c>
      <c r="I5" s="10">
        <v>84130.428</v>
      </c>
      <c r="J5" s="11">
        <v>0</v>
      </c>
      <c r="K5" s="10">
        <v>420.28836000000001</v>
      </c>
      <c r="L5" s="10">
        <v>0</v>
      </c>
      <c r="M5" s="11">
        <v>0</v>
      </c>
      <c r="N5" s="13"/>
      <c r="O5" s="13"/>
    </row>
    <row r="6" spans="3:15" s="14" customFormat="1" ht="21.6" customHeight="1" x14ac:dyDescent="0.25">
      <c r="C6" s="12" t="s">
        <v>15</v>
      </c>
      <c r="D6" s="10">
        <v>627.77</v>
      </c>
      <c r="E6" s="10">
        <v>3501.1170000000002</v>
      </c>
      <c r="F6" s="10">
        <v>0</v>
      </c>
      <c r="G6" s="3"/>
      <c r="H6" s="10">
        <f>E6-F6</f>
        <v>3501.1170000000002</v>
      </c>
      <c r="I6" s="10">
        <v>83142.513000000006</v>
      </c>
      <c r="J6" s="11">
        <v>0</v>
      </c>
      <c r="K6" s="10">
        <v>1508.9829999999999</v>
      </c>
      <c r="L6" s="10">
        <v>0</v>
      </c>
      <c r="M6" s="11">
        <v>0</v>
      </c>
      <c r="N6" s="13"/>
      <c r="O6" s="13"/>
    </row>
    <row r="7" spans="3:15" s="16" customFormat="1" ht="21.6" customHeight="1" x14ac:dyDescent="0.25">
      <c r="C7" s="20" t="s">
        <v>3</v>
      </c>
      <c r="D7" s="21">
        <f>SUM(D5:D6)</f>
        <v>785.13300000000004</v>
      </c>
      <c r="E7" s="21">
        <f>SUM(E5:E6)</f>
        <v>4380.5250000000005</v>
      </c>
      <c r="F7" s="21">
        <f>SUM(F5:F6)</f>
        <v>0</v>
      </c>
      <c r="G7" s="22"/>
      <c r="H7" s="21">
        <f t="shared" ref="H7:I7" si="0">SUM(H5:H6)</f>
        <v>4380.5250000000005</v>
      </c>
      <c r="I7" s="21">
        <f t="shared" si="0"/>
        <v>167272.94099999999</v>
      </c>
      <c r="J7" s="23"/>
      <c r="K7" s="21">
        <f>SUM(K5:K6)</f>
        <v>1929.27136</v>
      </c>
      <c r="L7" s="21">
        <f>SUM(L5:L6)</f>
        <v>0</v>
      </c>
      <c r="M7" s="24"/>
      <c r="N7" s="15"/>
      <c r="O7" s="15"/>
    </row>
    <row r="8" spans="3:15" x14ac:dyDescent="0.25">
      <c r="C8" s="4"/>
      <c r="D8" s="5"/>
      <c r="E8" s="6"/>
      <c r="F8" s="6"/>
      <c r="G8" s="7"/>
      <c r="H8" s="8"/>
      <c r="J8" s="8"/>
      <c r="K8" s="6"/>
      <c r="M8" s="1"/>
      <c r="O8" s="1"/>
    </row>
    <row r="9" spans="3:15" x14ac:dyDescent="0.25">
      <c r="C9" s="4"/>
      <c r="D9" s="5"/>
      <c r="E9" s="6"/>
      <c r="F9" s="6"/>
      <c r="G9" s="7"/>
      <c r="H9" s="6"/>
      <c r="I9" s="8"/>
      <c r="J9" s="8"/>
      <c r="K9" s="9"/>
      <c r="L9" s="9"/>
      <c r="N9" s="1"/>
      <c r="O9" s="1"/>
    </row>
  </sheetData>
  <mergeCells count="11">
    <mergeCell ref="C1:M1"/>
    <mergeCell ref="F3:G3"/>
    <mergeCell ref="C3:C4"/>
    <mergeCell ref="D3:D4"/>
    <mergeCell ref="E3:E4"/>
    <mergeCell ref="H3:H4"/>
    <mergeCell ref="I3:I4"/>
    <mergeCell ref="J3:J4"/>
    <mergeCell ref="K3:K4"/>
    <mergeCell ref="L3:L4"/>
    <mergeCell ref="M3:M4"/>
  </mergeCells>
  <pageMargins left="0.23622047244094491" right="0.23622047244094491" top="0.78740157480314965" bottom="0.78740157480314965" header="0" footer="0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Зацепіліна Олена</dc:creator>
  <cp:lastModifiedBy>fin</cp:lastModifiedBy>
  <cp:lastPrinted>2025-02-21T07:26:53Z</cp:lastPrinted>
  <dcterms:created xsi:type="dcterms:W3CDTF">2023-09-12T10:34:06Z</dcterms:created>
  <dcterms:modified xsi:type="dcterms:W3CDTF">2025-03-21T11:34:11Z</dcterms:modified>
</cp:coreProperties>
</file>